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T:\JUSTIFICACIONS\AGAUR\2025\Indústria del Coneixement\_DOCs per enviar inv\"/>
    </mc:Choice>
  </mc:AlternateContent>
  <xr:revisionPtr revIDLastSave="0" documentId="13_ncr:1_{A1979439-B453-41CF-9616-115466C04706}" xr6:coauthVersionLast="36" xr6:coauthVersionMax="36" xr10:uidLastSave="{00000000-0000-0000-0000-000000000000}"/>
  <bookViews>
    <workbookView xWindow="0" yWindow="0" windowWidth="28800" windowHeight="12105" xr2:uid="{A4F5AA6F-F336-4789-984F-5E8107B279DE}"/>
  </bookViews>
  <sheets>
    <sheet name="Pressupost "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 r="B11" i="1" l="1"/>
  <c r="B13" i="1" s="1"/>
</calcChain>
</file>

<file path=xl/sharedStrings.xml><?xml version="1.0" encoding="utf-8"?>
<sst xmlns="http://schemas.openxmlformats.org/spreadsheetml/2006/main" count="22" uniqueCount="22">
  <si>
    <t>IMPORT</t>
  </si>
  <si>
    <t>DESCRIPCIÓ DE LA DESPESA</t>
  </si>
  <si>
    <t>a) DESPESES DIRECTES D'EXECUCIÓ</t>
  </si>
  <si>
    <t>b) DESPESES INDIRECTES D'EXECUCIÓ</t>
  </si>
  <si>
    <t>a.2) Material Fungible</t>
  </si>
  <si>
    <t>a.3) Viatges</t>
  </si>
  <si>
    <t>a.4) Serveis, treballs externs de recerca, transferència i consultoria tecnològica</t>
  </si>
  <si>
    <t>a.5) Equipament cientificotècnic</t>
  </si>
  <si>
    <t>a.1) Personal</t>
  </si>
  <si>
    <t>TOTAL DESPESES</t>
  </si>
  <si>
    <t>15% sobre la partida de personal (càlcul automàtic)</t>
  </si>
  <si>
    <r>
      <t xml:space="preserve">Despeses corresponents als desplaçaments que facin els </t>
    </r>
    <r>
      <rPr>
        <b/>
        <sz val="11"/>
        <color theme="1"/>
        <rFont val="Calibri"/>
        <family val="2"/>
        <scheme val="minor"/>
      </rPr>
      <t>membres de l'equip</t>
    </r>
    <r>
      <rPr>
        <sz val="11"/>
        <color theme="1"/>
        <rFont val="Calibri"/>
        <family val="2"/>
        <scheme val="minor"/>
      </rPr>
      <t xml:space="preserve"> imprescindibles per a l'acompliment de les tasques dins del projecte i que estiguin clarament en línia amb els objectius de valorització i transferència de resultats que estableix la convocatòria</t>
    </r>
  </si>
  <si>
    <r>
      <t xml:space="preserve">i) Drets de propietat industrial i intel·lectual: Manteniment dels drets de propietat industrial i intel·lectual del projecte imprescindibles per a la consecució dels objectius previstos. Exemples: les taxes, les traduccions de les patents o els honoraris de l'agent de la patent.
ii) Suport i assessorament en matèria d'innovació relacionats amb els estudis i informes relacionats amb la viabilitat tècnica i comercial dels projectes.
iii) Contractació de serveis cientificotècnics, treballs externs de recerca o serveis de transferència: Serveis relacionats amb l'objecte de l'ajut i imprescindibles per a la realització del projecte.
iv)  Formació : Activitats de formació específica imprescindibles per a l'execució del projecte i que estiguin clarament en línia amb els objectius de valorització i transferència de resultats queestableix la convocatòria
NOTA: </t>
    </r>
    <r>
      <rPr>
        <b/>
        <sz val="11"/>
        <color theme="1"/>
        <rFont val="Calibri"/>
        <family val="2"/>
        <scheme val="minor"/>
      </rPr>
      <t xml:space="preserve">no s'accepten CCITUB </t>
    </r>
    <r>
      <rPr>
        <sz val="11"/>
        <color theme="1"/>
        <rFont val="Calibri"/>
        <family val="2"/>
        <scheme val="minor"/>
      </rPr>
      <t xml:space="preserve">
</t>
    </r>
  </si>
  <si>
    <t xml:space="preserve"> </t>
  </si>
  <si>
    <r>
      <t xml:space="preserve">Només amortitzacions, leasing o lloguer d'equipament relacionat directament amb l'objecte de l'ajut i durant el període d'execució de l'ajut.     
</t>
    </r>
    <r>
      <rPr>
        <b/>
        <sz val="11"/>
        <color theme="1"/>
        <rFont val="Calibri"/>
        <family val="2"/>
        <scheme val="minor"/>
      </rPr>
      <t xml:space="preserve">NO ES RECOMANA CARREGAR LA COMPRA D'EQUIPAMENT A AQUEST TIPUS D'AJUT DONAT QUE NOMÉS ES FINANÇA L'AMORTITZACIÓ DURANT EL PERÍODE D'EXECUCIÓ DEL PROJECTE. PER NORMATIVA EL PERÍODE D'AMORTITZACIÓ D'EQUIPAMENTS ÉS DE 48 MESOS, MENTRE QUE LA DURADA DELS PROJECTES ÉS DE 18 MESOS. PER TANT, L'AJUT NOMÉS COBRIRIA UNA PART REDUÏDA DEL COST DE L'EQUIPAMENT I REQUERIRIA DE CO-FINANÇAMENT PER PART DE L'IP.  
</t>
    </r>
    <r>
      <rPr>
        <sz val="11"/>
        <color theme="1"/>
        <rFont val="Calibri"/>
        <family val="2"/>
        <scheme val="minor"/>
      </rPr>
      <t>Tot seguit us posem un exemple:</t>
    </r>
    <r>
      <rPr>
        <b/>
        <sz val="11"/>
        <color theme="1"/>
        <rFont val="Calibri"/>
        <family val="2"/>
        <scheme val="minor"/>
      </rPr>
      <t xml:space="preserve"> </t>
    </r>
    <r>
      <rPr>
        <sz val="11"/>
        <color theme="1"/>
        <rFont val="Calibri"/>
        <family val="2"/>
        <scheme val="minor"/>
      </rPr>
      <t xml:space="preserve">
El temps d'amortització compta des de la data de pagament de la factura d'adquisició de l'equipament fins a la data de finalització del projecte. 
Suposant que l'equip es compra el Mes 2 , l'ajut només cobriria l'amortització durant el període d'execució del projecte, és a dir, del M2 al M18, 17 mesos, sobre el període total d'amortització, 48 mesos. Per tant,  un 35% aprox. del cost (17 mesos/48 mesos). El 65% cost s'hauria d'aportar com a co-finançament (es considera co-finançament només els recursos alliberats. No es pot co-finançar amb fons d'altres projectes competitius). </t>
    </r>
  </si>
  <si>
    <r>
      <t>Contractació o cofinançament de</t>
    </r>
    <r>
      <rPr>
        <sz val="11"/>
        <color theme="1"/>
        <rFont val="Calibri"/>
        <family val="2"/>
        <scheme val="minor"/>
      </rPr>
      <t xml:space="preserve"> contractes de personal predoctoral, postdoctoral o tècnic de suport a la recerca vinculat inequívocament al projecte objecte de l'ajut i que realitzi activitats necessàries per a l'execució d'aquest. Són elegible les despeses del salari brut i la quota patronal de la Seguretat Social, incloses les indemnitzacions per finalització de contracte meritades durant el període d'execució del projecte. 
Nota clarificadora (indemnitzacions): </t>
    </r>
    <r>
      <rPr>
        <b/>
        <sz val="11"/>
        <color theme="1"/>
        <rFont val="Calibri"/>
        <family val="2"/>
        <scheme val="minor"/>
      </rPr>
      <t xml:space="preserve">Les indemnitzacions són elegibles si es tracta d'una nova contractació laboral i el contracte finalitza dins del període d'execució del projecte. En cas que el contracte laboral s'estengui més enllà de la vigència del període de l'ajut i , per tant,  la indemnització no es contabilitzi dins del període d'execució del projecte, aquest cost no serà elegible i  s'haurà de provisionar a càrrec d'altres fons dels que disposi l' IP (S'HAURÀ DE CO-FINANÇAR). 
</t>
    </r>
    <r>
      <rPr>
        <sz val="11"/>
        <color theme="1"/>
        <rFont val="Calibri"/>
        <family val="2"/>
        <scheme val="minor"/>
      </rPr>
      <t xml:space="preserve">No són subvencionables les hores de personal UB.
No són elegibles les beques i els contractes de caràcter formatiu. </t>
    </r>
  </si>
  <si>
    <t>b.1) Despeses indirectes (15% sobre la Partida de Personal)</t>
  </si>
  <si>
    <t>Presssupots màxim (costos indirectes inclosos): 150.000€ . Costos indirectes: 15% sobre la Partida de Personal</t>
  </si>
  <si>
    <t>CONTROL</t>
  </si>
  <si>
    <t>DIFERÈNCIA</t>
  </si>
  <si>
    <t>PRESSUPOST MÀXIM PRODUCTE</t>
  </si>
  <si>
    <t>PER A MÉS INFORMACIÓ CONSULTAR "FITXA RESUM PRODUCTE" I LES "BASES DE CONVOCATÒRIA IdC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</si>
</sst>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 x14ac:knownFonts="1">
    <font>
      <sz val="11"/>
      <color theme="1"/>
      <name val="Calibri"/>
      <family val="2"/>
      <scheme val="minor"/>
    </font>
    <font>
      <b/>
      <sz val="11"/>
      <color theme="0"/>
      <name val="Calibri"/>
      <family val="2"/>
      <scheme val="minor"/>
    </font>
    <font>
      <b/>
      <sz val="11"/>
      <color theme="1"/>
      <name val="Calibri"/>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26">
    <xf numFmtId="0" fontId="0" fillId="0" borderId="0" xfId="0"/>
    <xf numFmtId="0" fontId="0" fillId="0" borderId="1" xfId="0" applyBorder="1"/>
    <xf numFmtId="0" fontId="0" fillId="0" borderId="1" xfId="0" applyBorder="1" applyAlignment="1">
      <alignment vertical="top" wrapText="1"/>
    </xf>
    <xf numFmtId="0" fontId="0" fillId="2" borderId="0" xfId="0" applyFill="1"/>
    <xf numFmtId="0" fontId="1" fillId="2" borderId="0" xfId="0" applyFont="1" applyFill="1" applyBorder="1" applyAlignment="1">
      <alignment horizontal="center" vertical="center"/>
    </xf>
    <xf numFmtId="164" fontId="0" fillId="2" borderId="0" xfId="0" applyNumberFormat="1" applyFill="1" applyBorder="1" applyAlignment="1">
      <alignment horizontal="center"/>
    </xf>
    <xf numFmtId="0" fontId="0" fillId="2" borderId="0" xfId="0" applyFill="1" applyBorder="1"/>
    <xf numFmtId="0" fontId="2" fillId="2" borderId="0" xfId="0" applyFont="1" applyFill="1"/>
    <xf numFmtId="0" fontId="2" fillId="2" borderId="0" xfId="0" applyFont="1" applyFill="1" applyBorder="1" applyAlignment="1">
      <alignment vertical="top" wrapText="1"/>
    </xf>
    <xf numFmtId="164" fontId="0" fillId="0" borderId="1" xfId="0" applyNumberFormat="1" applyBorder="1" applyAlignment="1">
      <alignment horizontal="center" vertical="center"/>
    </xf>
    <xf numFmtId="0" fontId="0" fillId="2" borderId="0" xfId="0" applyFill="1" applyAlignment="1">
      <alignment vertical="top" wrapText="1"/>
    </xf>
    <xf numFmtId="0" fontId="0" fillId="0" borderId="1" xfId="0" applyFont="1" applyBorder="1" applyAlignment="1">
      <alignment vertical="top" wrapText="1"/>
    </xf>
    <xf numFmtId="0" fontId="0" fillId="0" borderId="0" xfId="0"/>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0" fillId="0" borderId="0" xfId="0"/>
    <xf numFmtId="0" fontId="1" fillId="3" borderId="4" xfId="0" applyFont="1" applyFill="1" applyBorder="1" applyAlignment="1">
      <alignment vertical="top" wrapText="1"/>
    </xf>
    <xf numFmtId="164" fontId="1" fillId="3" borderId="3" xfId="0" applyNumberFormat="1" applyFont="1" applyFill="1" applyBorder="1" applyAlignment="1">
      <alignment horizontal="center"/>
    </xf>
    <xf numFmtId="0" fontId="2" fillId="4" borderId="4" xfId="0" applyFont="1" applyFill="1" applyBorder="1" applyAlignment="1">
      <alignment vertical="top" wrapText="1"/>
    </xf>
    <xf numFmtId="164" fontId="2" fillId="4" borderId="3" xfId="0" applyNumberFormat="1" applyFont="1" applyFill="1" applyBorder="1" applyAlignment="1">
      <alignment horizontal="center"/>
    </xf>
    <xf numFmtId="164" fontId="0" fillId="5" borderId="1" xfId="0" applyNumberFormat="1" applyFill="1" applyBorder="1" applyAlignment="1">
      <alignment horizontal="center" vertical="center"/>
    </xf>
    <xf numFmtId="164" fontId="0" fillId="5" borderId="2" xfId="0" applyNumberFormat="1" applyFill="1" applyBorder="1" applyAlignment="1">
      <alignment horizontal="center" vertic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8E18A-BA86-4928-BDE3-9632498B9E4A}">
  <dimension ref="A1:D16"/>
  <sheetViews>
    <sheetView tabSelected="1" workbookViewId="0">
      <selection activeCell="D4" sqref="D4"/>
    </sheetView>
  </sheetViews>
  <sheetFormatPr baseColWidth="10" defaultRowHeight="15" x14ac:dyDescent="0.25"/>
  <cols>
    <col min="1" max="1" width="34.140625" customWidth="1"/>
    <col min="2" max="2" width="29.140625" customWidth="1"/>
    <col min="3" max="3" width="49.7109375" customWidth="1"/>
    <col min="4" max="4" width="125" customWidth="1"/>
  </cols>
  <sheetData>
    <row r="1" spans="1:4" ht="31.5" customHeight="1" x14ac:dyDescent="0.25">
      <c r="A1" s="22" t="s">
        <v>17</v>
      </c>
      <c r="B1" s="23"/>
      <c r="C1" s="23"/>
      <c r="D1" s="23"/>
    </row>
    <row r="2" spans="1:4" x14ac:dyDescent="0.25">
      <c r="A2" s="14"/>
      <c r="B2" s="13" t="s">
        <v>0</v>
      </c>
      <c r="C2" s="13" t="s">
        <v>1</v>
      </c>
      <c r="D2" s="14" t="s">
        <v>21</v>
      </c>
    </row>
    <row r="3" spans="1:4" x14ac:dyDescent="0.25">
      <c r="A3" s="7" t="s">
        <v>2</v>
      </c>
      <c r="B3" s="4"/>
      <c r="C3" s="4"/>
      <c r="D3" s="3"/>
    </row>
    <row r="4" spans="1:4" ht="120" customHeight="1" x14ac:dyDescent="0.25">
      <c r="A4" s="2" t="s">
        <v>8</v>
      </c>
      <c r="B4" s="20"/>
      <c r="C4" s="1"/>
      <c r="D4" s="11" t="s">
        <v>15</v>
      </c>
    </row>
    <row r="5" spans="1:4" x14ac:dyDescent="0.25">
      <c r="A5" s="2" t="s">
        <v>4</v>
      </c>
      <c r="B5" s="21"/>
      <c r="C5" s="1"/>
      <c r="D5" s="2" t="s">
        <v>13</v>
      </c>
    </row>
    <row r="6" spans="1:4" ht="30" x14ac:dyDescent="0.25">
      <c r="A6" s="2" t="s">
        <v>5</v>
      </c>
      <c r="B6" s="21"/>
      <c r="C6" s="1"/>
      <c r="D6" s="2" t="s">
        <v>11</v>
      </c>
    </row>
    <row r="7" spans="1:4" ht="121.9" customHeight="1" x14ac:dyDescent="0.25">
      <c r="A7" s="2" t="s">
        <v>6</v>
      </c>
      <c r="B7" s="20"/>
      <c r="C7" s="1"/>
      <c r="D7" s="2" t="s">
        <v>12</v>
      </c>
    </row>
    <row r="8" spans="1:4" ht="135" customHeight="1" x14ac:dyDescent="0.25">
      <c r="A8" s="2" t="s">
        <v>7</v>
      </c>
      <c r="B8" s="20"/>
      <c r="C8" s="1"/>
      <c r="D8" s="2" t="s">
        <v>14</v>
      </c>
    </row>
    <row r="9" spans="1:4" x14ac:dyDescent="0.25">
      <c r="A9" s="8" t="s">
        <v>3</v>
      </c>
      <c r="B9" s="5"/>
      <c r="C9" s="6"/>
      <c r="D9" s="10"/>
    </row>
    <row r="10" spans="1:4" ht="30.75" thickBot="1" x14ac:dyDescent="0.3">
      <c r="A10" s="2" t="s">
        <v>16</v>
      </c>
      <c r="B10" s="9">
        <f>0.15*B4</f>
        <v>0</v>
      </c>
      <c r="C10" s="1"/>
      <c r="D10" s="2" t="s">
        <v>10</v>
      </c>
    </row>
    <row r="11" spans="1:4" ht="15.75" thickBot="1" x14ac:dyDescent="0.3">
      <c r="A11" s="18" t="s">
        <v>9</v>
      </c>
      <c r="B11" s="19">
        <f>+B4+B5+B6+B7+B8+B10</f>
        <v>0</v>
      </c>
      <c r="C11" s="15"/>
    </row>
    <row r="12" spans="1:4" ht="15.75" thickBot="1" x14ac:dyDescent="0.3">
      <c r="A12" s="16" t="s">
        <v>20</v>
      </c>
      <c r="B12" s="17">
        <v>150000</v>
      </c>
      <c r="C12" s="24" t="s">
        <v>18</v>
      </c>
      <c r="D12" s="12"/>
    </row>
    <row r="13" spans="1:4" ht="15.75" thickBot="1" x14ac:dyDescent="0.3">
      <c r="A13" s="16" t="s">
        <v>19</v>
      </c>
      <c r="B13" s="17">
        <f>+B12-B11</f>
        <v>150000</v>
      </c>
      <c r="C13" s="25"/>
    </row>
    <row r="15" spans="1:4" x14ac:dyDescent="0.25">
      <c r="A15" s="15"/>
    </row>
    <row r="16" spans="1:4" x14ac:dyDescent="0.25">
      <c r="A16" s="15"/>
    </row>
  </sheetData>
  <mergeCells count="2">
    <mergeCell ref="A1:D1"/>
    <mergeCell ref="C12:C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Pressupost </vt:lpstr>
    </vt:vector>
  </TitlesOfParts>
  <Company>FBG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Laia Crespo</dc:creator>
  <cp:lastModifiedBy>Olga Bogurina</cp:lastModifiedBy>
  <dcterms:created xsi:type="dcterms:W3CDTF">2023-09-18T11:00:01Z</dcterms:created>
  <dcterms:modified xsi:type="dcterms:W3CDTF">2025-02-28T15:12:16Z</dcterms:modified>
</cp:coreProperties>
</file>